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825"/>
  </bookViews>
  <sheets>
    <sheet name="综合成绩" sheetId="2" r:id="rId1"/>
  </sheets>
  <definedNames>
    <definedName name="_xlnm._FilterDatabase" localSheetId="0" hidden="1">综合成绩!$A$2:$H$15</definedName>
    <definedName name="_xlnm.Print_Titles" localSheetId="0">综合成绩!$1:$2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<sst xmlns="http://schemas.openxmlformats.org/spreadsheetml/2006/main" count="60" uniqueCount="50">
  <si>
    <t>湖北省委宣传部直属事业单位2026年统一公开招聘综合成绩</t>
  </si>
  <si>
    <t>机构名称</t>
  </si>
  <si>
    <t>招聘单位</t>
  </si>
  <si>
    <t>招聘职位</t>
  </si>
  <si>
    <t>职位代码</t>
  </si>
  <si>
    <t>招聘数量</t>
  </si>
  <si>
    <t>姓名</t>
  </si>
  <si>
    <t>性别</t>
  </si>
  <si>
    <t>准考证号</t>
  </si>
  <si>
    <t>笔试成绩</t>
  </si>
  <si>
    <t>面试成绩</t>
  </si>
  <si>
    <t>综合成绩</t>
  </si>
  <si>
    <t>综合排名</t>
  </si>
  <si>
    <t>中共湖北省委宣传部</t>
  </si>
  <si>
    <t>湖北省宣传事业发展中心</t>
  </si>
  <si>
    <t>综合管理岗</t>
  </si>
  <si>
    <t>42000104502426001</t>
  </si>
  <si>
    <t>汪丽博</t>
  </si>
  <si>
    <t>女</t>
  </si>
  <si>
    <t>1142301104701</t>
  </si>
  <si>
    <t>倪念湘</t>
  </si>
  <si>
    <t>1142301104422</t>
  </si>
  <si>
    <t>刘声澳</t>
  </si>
  <si>
    <t>男</t>
  </si>
  <si>
    <t>1142301101327</t>
  </si>
  <si>
    <t>版权服务岗</t>
  </si>
  <si>
    <t>42000104502426002</t>
  </si>
  <si>
    <t>李林姿</t>
  </si>
  <si>
    <t>2142302911624</t>
  </si>
  <si>
    <t>刘影</t>
  </si>
  <si>
    <t>2142302911815</t>
  </si>
  <si>
    <t>张寒雨</t>
  </si>
  <si>
    <t>2142302911926</t>
  </si>
  <si>
    <t>政务服务岗</t>
  </si>
  <si>
    <t>42000104502426003</t>
  </si>
  <si>
    <t>师纪蕾</t>
  </si>
  <si>
    <t>2142302911010</t>
  </si>
  <si>
    <t>陈小蕾</t>
  </si>
  <si>
    <t>2142302907619</t>
  </si>
  <si>
    <t>刘文怡</t>
  </si>
  <si>
    <t>2142302908619</t>
  </si>
  <si>
    <t>质量检测岗</t>
  </si>
  <si>
    <t>42000104502426004</t>
  </si>
  <si>
    <t>卢鑫</t>
  </si>
  <si>
    <t>2142302909009</t>
  </si>
  <si>
    <t>杨仙婷</t>
  </si>
  <si>
    <t>2142302907620</t>
  </si>
  <si>
    <t>李盈</t>
  </si>
  <si>
    <t>2142302909105</t>
  </si>
  <si>
    <t>中共湖北省委宣传部                                                                                                                                                                                                    2026年6月17日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</si>
</sst>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);[Red]\(0.000\)"/>
    <numFmt numFmtId="177" formatCode="0.00000_ "/>
    <numFmt numFmtId="178" formatCode="0.0000_ "/>
    <numFmt numFmtId="179" formatCode="0_);[Red]\(0\)"/>
  </numFmts>
  <fonts count="29">
    <font>
      <sz val="11"/>
      <color theme="1"/>
      <name val="宋体"/>
      <charset val="134"/>
      <scheme val="minor"/>
    </font>
    <font>
      <sz val="26"/>
      <color theme="1"/>
      <name val="方正小标宋_GBK"/>
      <charset val="134"/>
    </font>
    <font>
      <b/>
      <sz val="12"/>
      <name val="黑体"/>
      <charset val="134"/>
    </font>
    <font>
      <sz val="11"/>
      <name val="宋体"/>
      <charset val="134"/>
    </font>
    <font>
      <sz val="11"/>
      <name val="Times New Roman"/>
      <charset val="134"/>
    </font>
    <font>
      <sz val="11"/>
      <color theme="1"/>
      <name val="Times New Roman"/>
      <charset val="134"/>
    </font>
    <font>
      <sz val="12"/>
      <color rgb="FF000000"/>
      <name val="仿宋_GB2312"/>
      <charset val="134"/>
    </font>
    <font>
      <b/>
      <sz val="12"/>
      <color theme="1"/>
      <name val="黑体"/>
      <charset val="134"/>
    </font>
    <font>
      <sz val="11"/>
      <color indexed="8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9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/>
  </cellStyleXfs>
  <cellXfs count="34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49" fontId="0" fillId="0" borderId="0" xfId="0" applyNumberFormat="1" applyFill="1" applyAlignment="1">
      <alignment vertical="center"/>
    </xf>
    <xf numFmtId="176" fontId="0" fillId="0" borderId="0" xfId="0" applyNumberFormat="1">
      <alignment vertical="center"/>
    </xf>
    <xf numFmtId="177" fontId="0" fillId="0" borderId="0" xfId="0" applyNumberForma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49" applyNumberFormat="1" applyFont="1" applyBorder="1" applyAlignment="1">
      <alignment horizontal="center" vertical="center" wrapText="1"/>
    </xf>
    <xf numFmtId="49" fontId="2" fillId="0" borderId="1" xfId="49" applyNumberFormat="1" applyFont="1" applyBorder="1" applyAlignment="1">
      <alignment horizontal="center" vertical="center" wrapText="1"/>
    </xf>
    <xf numFmtId="49" fontId="3" fillId="0" borderId="2" xfId="49" applyNumberFormat="1" applyFont="1" applyFill="1" applyBorder="1" applyAlignment="1">
      <alignment horizontal="center" vertical="center" wrapText="1"/>
    </xf>
    <xf numFmtId="49" fontId="4" fillId="0" borderId="2" xfId="49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3" fillId="0" borderId="3" xfId="49" applyNumberFormat="1" applyFont="1" applyFill="1" applyBorder="1" applyAlignment="1">
      <alignment horizontal="center" vertical="center" wrapText="1"/>
    </xf>
    <xf numFmtId="49" fontId="4" fillId="0" borderId="3" xfId="49" applyNumberFormat="1" applyFont="1" applyFill="1" applyBorder="1" applyAlignment="1">
      <alignment horizontal="center" vertical="center" wrapText="1"/>
    </xf>
    <xf numFmtId="49" fontId="3" fillId="0" borderId="4" xfId="49" applyNumberFormat="1" applyFont="1" applyFill="1" applyBorder="1" applyAlignment="1">
      <alignment horizontal="center" vertical="center" wrapText="1"/>
    </xf>
    <xf numFmtId="49" fontId="4" fillId="0" borderId="4" xfId="49" applyNumberFormat="1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4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right" vertical="center" wrapText="1"/>
    </xf>
    <xf numFmtId="176" fontId="7" fillId="0" borderId="1" xfId="0" applyNumberFormat="1" applyFont="1" applyFill="1" applyBorder="1" applyAlignment="1">
      <alignment horizontal="center" vertical="center"/>
    </xf>
    <xf numFmtId="177" fontId="7" fillId="0" borderId="1" xfId="0" applyNumberFormat="1" applyFont="1" applyFill="1" applyBorder="1" applyAlignment="1">
      <alignment horizontal="center" vertical="center"/>
    </xf>
    <xf numFmtId="178" fontId="8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79" fontId="5" fillId="0" borderId="1" xfId="0" applyNumberFormat="1" applyFont="1" applyFill="1" applyBorder="1" applyAlignment="1">
      <alignment horizontal="center" vertical="center"/>
    </xf>
    <xf numFmtId="49" fontId="4" fillId="0" borderId="2" xfId="49" applyNumberFormat="1" applyFont="1" applyFill="1" applyBorder="1" applyAlignment="1" quotePrefix="1">
      <alignment horizontal="center" vertical="center" wrapText="1"/>
    </xf>
    <xf numFmtId="0" fontId="5" fillId="0" borderId="2" xfId="0" applyFont="1" applyFill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5"/>
  <sheetViews>
    <sheetView tabSelected="1" zoomScale="80" zoomScaleNormal="80" workbookViewId="0">
      <selection activeCell="R11" sqref="R11"/>
    </sheetView>
  </sheetViews>
  <sheetFormatPr defaultColWidth="8.89166666666667" defaultRowHeight="13.5"/>
  <cols>
    <col min="1" max="1" width="18.8833333333333" style="1" customWidth="1"/>
    <col min="2" max="2" width="19.1333333333333" style="1" customWidth="1"/>
    <col min="3" max="3" width="15.5" style="1" customWidth="1"/>
    <col min="4" max="4" width="19.775" style="1" customWidth="1"/>
    <col min="5" max="5" width="6.25" style="1" customWidth="1"/>
    <col min="6" max="6" width="10.6666666666667" style="1" customWidth="1"/>
    <col min="7" max="7" width="6.55833333333333" style="1" customWidth="1"/>
    <col min="8" max="8" width="14.8833333333333" style="2" customWidth="1"/>
    <col min="9" max="9" width="9.84166666666667" customWidth="1"/>
    <col min="10" max="10" width="10.3083333333333" style="3" customWidth="1"/>
    <col min="11" max="11" width="12.625" style="4"/>
    <col min="12" max="12" width="12.025" customWidth="1"/>
  </cols>
  <sheetData>
    <row r="1" ht="57" customHeight="1" spans="1:12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ht="33" customHeight="1" spans="1:12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7" t="s">
        <v>8</v>
      </c>
      <c r="I2" s="29" t="s">
        <v>9</v>
      </c>
      <c r="J2" s="29" t="s">
        <v>10</v>
      </c>
      <c r="K2" s="30" t="s">
        <v>11</v>
      </c>
      <c r="L2" s="30" t="s">
        <v>12</v>
      </c>
    </row>
    <row r="3" ht="32" customHeight="1" spans="1:12">
      <c r="A3" s="8" t="s">
        <v>13</v>
      </c>
      <c r="B3" s="8" t="s">
        <v>14</v>
      </c>
      <c r="C3" s="8" t="s">
        <v>15</v>
      </c>
      <c r="D3" s="34" t="s">
        <v>16</v>
      </c>
      <c r="E3" s="9">
        <v>1</v>
      </c>
      <c r="F3" s="10" t="s">
        <v>17</v>
      </c>
      <c r="G3" s="10" t="s">
        <v>18</v>
      </c>
      <c r="H3" s="11" t="s">
        <v>19</v>
      </c>
      <c r="I3" s="31">
        <v>79.1667</v>
      </c>
      <c r="J3" s="31">
        <v>83.4</v>
      </c>
      <c r="K3" s="31">
        <f t="shared" ref="K3:K8" si="0">J3*0.5+I3*0.5</f>
        <v>81.28335</v>
      </c>
      <c r="L3" s="32">
        <v>1</v>
      </c>
    </row>
    <row r="4" ht="32" customHeight="1" spans="1:12">
      <c r="A4" s="12"/>
      <c r="B4" s="12"/>
      <c r="C4" s="12"/>
      <c r="D4" s="13"/>
      <c r="E4" s="13"/>
      <c r="F4" s="10" t="s">
        <v>20</v>
      </c>
      <c r="G4" s="10" t="s">
        <v>18</v>
      </c>
      <c r="H4" s="11" t="s">
        <v>21</v>
      </c>
      <c r="I4" s="31">
        <v>78.5</v>
      </c>
      <c r="J4" s="31">
        <v>81.8</v>
      </c>
      <c r="K4" s="31">
        <f t="shared" si="0"/>
        <v>80.15</v>
      </c>
      <c r="L4" s="32">
        <v>2</v>
      </c>
    </row>
    <row r="5" ht="32" customHeight="1" spans="1:12">
      <c r="A5" s="12"/>
      <c r="B5" s="12"/>
      <c r="C5" s="14"/>
      <c r="D5" s="15"/>
      <c r="E5" s="13"/>
      <c r="F5" s="10" t="s">
        <v>22</v>
      </c>
      <c r="G5" s="10" t="s">
        <v>23</v>
      </c>
      <c r="H5" s="11" t="s">
        <v>24</v>
      </c>
      <c r="I5" s="31">
        <v>76.6667</v>
      </c>
      <c r="J5" s="31">
        <v>81.8</v>
      </c>
      <c r="K5" s="31">
        <f t="shared" si="0"/>
        <v>79.23335</v>
      </c>
      <c r="L5" s="32">
        <v>3</v>
      </c>
    </row>
    <row r="6" ht="32" customHeight="1" spans="1:12">
      <c r="A6" s="12"/>
      <c r="B6" s="12"/>
      <c r="C6" s="8" t="s">
        <v>25</v>
      </c>
      <c r="D6" s="34" t="s">
        <v>26</v>
      </c>
      <c r="E6" s="9">
        <v>1</v>
      </c>
      <c r="F6" s="10" t="s">
        <v>27</v>
      </c>
      <c r="G6" s="10" t="s">
        <v>18</v>
      </c>
      <c r="H6" s="11" t="s">
        <v>28</v>
      </c>
      <c r="I6" s="31">
        <v>79.5</v>
      </c>
      <c r="J6" s="31">
        <v>82.2</v>
      </c>
      <c r="K6" s="31">
        <f t="shared" si="0"/>
        <v>80.85</v>
      </c>
      <c r="L6" s="32">
        <v>1</v>
      </c>
    </row>
    <row r="7" ht="32" customHeight="1" spans="1:12">
      <c r="A7" s="12"/>
      <c r="B7" s="12"/>
      <c r="C7" s="12"/>
      <c r="D7" s="13"/>
      <c r="E7" s="13"/>
      <c r="F7" s="10" t="s">
        <v>29</v>
      </c>
      <c r="G7" s="10" t="s">
        <v>18</v>
      </c>
      <c r="H7" s="11" t="s">
        <v>30</v>
      </c>
      <c r="I7" s="31">
        <v>81.1667</v>
      </c>
      <c r="J7" s="31">
        <v>79</v>
      </c>
      <c r="K7" s="31">
        <f t="shared" si="0"/>
        <v>80.08335</v>
      </c>
      <c r="L7" s="32">
        <v>2</v>
      </c>
    </row>
    <row r="8" ht="32" customHeight="1" spans="1:12">
      <c r="A8" s="12"/>
      <c r="B8" s="12"/>
      <c r="C8" s="14"/>
      <c r="D8" s="15"/>
      <c r="E8" s="15"/>
      <c r="F8" s="10" t="s">
        <v>31</v>
      </c>
      <c r="G8" s="10" t="s">
        <v>18</v>
      </c>
      <c r="H8" s="11" t="s">
        <v>32</v>
      </c>
      <c r="I8" s="31">
        <v>79.3333</v>
      </c>
      <c r="J8" s="31">
        <v>79.8</v>
      </c>
      <c r="K8" s="31">
        <f t="shared" si="0"/>
        <v>79.56665</v>
      </c>
      <c r="L8" s="32">
        <v>3</v>
      </c>
    </row>
    <row r="9" ht="32" customHeight="1" spans="1:12">
      <c r="A9" s="12"/>
      <c r="B9" s="12"/>
      <c r="C9" s="16" t="s">
        <v>33</v>
      </c>
      <c r="D9" s="35" t="s">
        <v>34</v>
      </c>
      <c r="E9" s="18">
        <v>1</v>
      </c>
      <c r="F9" s="19" t="s">
        <v>35</v>
      </c>
      <c r="G9" s="20" t="s">
        <v>18</v>
      </c>
      <c r="H9" s="21" t="s">
        <v>36</v>
      </c>
      <c r="I9" s="31">
        <v>75.8333</v>
      </c>
      <c r="J9" s="31">
        <v>80.6</v>
      </c>
      <c r="K9" s="31">
        <f t="shared" ref="K9:K14" si="1">J9*0.5+I9*0.5</f>
        <v>78.21665</v>
      </c>
      <c r="L9" s="32">
        <v>1</v>
      </c>
    </row>
    <row r="10" ht="32" customHeight="1" spans="1:12">
      <c r="A10" s="12"/>
      <c r="B10" s="12"/>
      <c r="C10" s="22"/>
      <c r="D10" s="23"/>
      <c r="E10" s="18"/>
      <c r="F10" s="19" t="s">
        <v>37</v>
      </c>
      <c r="G10" s="20" t="s">
        <v>18</v>
      </c>
      <c r="H10" s="21" t="s">
        <v>38</v>
      </c>
      <c r="I10" s="31">
        <v>76</v>
      </c>
      <c r="J10" s="31">
        <v>72</v>
      </c>
      <c r="K10" s="31">
        <f t="shared" si="1"/>
        <v>74</v>
      </c>
      <c r="L10" s="32">
        <v>2</v>
      </c>
    </row>
    <row r="11" ht="32" customHeight="1" spans="1:12">
      <c r="A11" s="12"/>
      <c r="B11" s="12"/>
      <c r="C11" s="24"/>
      <c r="D11" s="25"/>
      <c r="E11" s="26"/>
      <c r="F11" s="19" t="s">
        <v>39</v>
      </c>
      <c r="G11" s="20" t="s">
        <v>18</v>
      </c>
      <c r="H11" s="21" t="s">
        <v>40</v>
      </c>
      <c r="I11" s="31">
        <v>76.5</v>
      </c>
      <c r="J11" s="33">
        <v>0</v>
      </c>
      <c r="K11" s="31">
        <f t="shared" si="1"/>
        <v>38.25</v>
      </c>
      <c r="L11" s="32">
        <v>3</v>
      </c>
    </row>
    <row r="12" ht="32" customHeight="1" spans="1:12">
      <c r="A12" s="12"/>
      <c r="B12" s="12"/>
      <c r="C12" s="16" t="s">
        <v>41</v>
      </c>
      <c r="D12" s="35" t="s">
        <v>42</v>
      </c>
      <c r="E12" s="27">
        <v>1</v>
      </c>
      <c r="F12" s="19" t="s">
        <v>43</v>
      </c>
      <c r="G12" s="20" t="s">
        <v>23</v>
      </c>
      <c r="H12" s="21" t="s">
        <v>44</v>
      </c>
      <c r="I12" s="31">
        <v>83</v>
      </c>
      <c r="J12" s="31">
        <v>82.2</v>
      </c>
      <c r="K12" s="31">
        <f t="shared" si="1"/>
        <v>82.6</v>
      </c>
      <c r="L12" s="32">
        <v>1</v>
      </c>
    </row>
    <row r="13" ht="32" customHeight="1" spans="1:12">
      <c r="A13" s="12"/>
      <c r="B13" s="12"/>
      <c r="C13" s="22"/>
      <c r="D13" s="23"/>
      <c r="E13" s="18"/>
      <c r="F13" s="19" t="s">
        <v>45</v>
      </c>
      <c r="G13" s="20" t="s">
        <v>18</v>
      </c>
      <c r="H13" s="21" t="s">
        <v>46</v>
      </c>
      <c r="I13" s="31">
        <v>79</v>
      </c>
      <c r="J13" s="31">
        <v>83.6</v>
      </c>
      <c r="K13" s="31">
        <f t="shared" si="1"/>
        <v>81.3</v>
      </c>
      <c r="L13" s="32">
        <v>2</v>
      </c>
    </row>
    <row r="14" ht="32" customHeight="1" spans="1:12">
      <c r="A14" s="14"/>
      <c r="B14" s="14"/>
      <c r="C14" s="24"/>
      <c r="D14" s="25"/>
      <c r="E14" s="26"/>
      <c r="F14" s="19" t="s">
        <v>47</v>
      </c>
      <c r="G14" s="20" t="s">
        <v>18</v>
      </c>
      <c r="H14" s="21" t="s">
        <v>48</v>
      </c>
      <c r="I14" s="31">
        <v>78.6667</v>
      </c>
      <c r="J14" s="31">
        <v>77.8</v>
      </c>
      <c r="K14" s="31">
        <f t="shared" si="1"/>
        <v>78.23335</v>
      </c>
      <c r="L14" s="32">
        <v>3</v>
      </c>
    </row>
    <row r="15" ht="44" customHeight="1" spans="1:12">
      <c r="A15" s="28" t="s">
        <v>49</v>
      </c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28"/>
    </row>
  </sheetData>
  <mergeCells count="16">
    <mergeCell ref="A1:L1"/>
    <mergeCell ref="A15:L15"/>
    <mergeCell ref="A3:A14"/>
    <mergeCell ref="B3:B14"/>
    <mergeCell ref="C3:C5"/>
    <mergeCell ref="C6:C8"/>
    <mergeCell ref="C9:C11"/>
    <mergeCell ref="C12:C14"/>
    <mergeCell ref="D3:D5"/>
    <mergeCell ref="D6:D8"/>
    <mergeCell ref="D9:D11"/>
    <mergeCell ref="D12:D14"/>
    <mergeCell ref="E3:E5"/>
    <mergeCell ref="E6:E8"/>
    <mergeCell ref="E9:E11"/>
    <mergeCell ref="E12:E14"/>
  </mergeCells>
  <pageMargins left="0.751388888888889" right="0.751388888888889" top="1" bottom="1" header="0.5" footer="0.5"/>
  <pageSetup paperSize="9" scale="75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综合成绩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swzzb</dc:creator>
  <cp:lastModifiedBy>長林豐草</cp:lastModifiedBy>
  <dcterms:created xsi:type="dcterms:W3CDTF">2026-06-15T07:54:00Z</dcterms:created>
  <dcterms:modified xsi:type="dcterms:W3CDTF">2026-06-17T07:02:55Z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FCE30A9543964EF4B8EB5874F6DB88FE_13</vt:lpwstr>
  </property>
</Properties>
</file>